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330"/>
  </bookViews>
  <sheets>
    <sheet name="01.10.2023" sheetId="1" r:id="rId1"/>
  </sheets>
  <definedNames>
    <definedName name="_xlnm.Print_Area" localSheetId="0">'01.10.2023'!$A$1:$P$68</definedName>
  </definedNames>
  <calcPr calcId="162913"/>
</workbook>
</file>

<file path=xl/calcChain.xml><?xml version="1.0" encoding="utf-8"?>
<calcChain xmlns="http://schemas.openxmlformats.org/spreadsheetml/2006/main">
  <c r="N57" i="1" l="1"/>
  <c r="C57" i="1"/>
  <c r="D57" i="1"/>
  <c r="E57" i="1"/>
  <c r="F57" i="1"/>
  <c r="D46" i="1" l="1"/>
  <c r="D58" i="1" s="1"/>
  <c r="C46" i="1" l="1"/>
  <c r="C58" i="1" s="1"/>
  <c r="E46" i="1"/>
  <c r="E58" i="1" s="1"/>
  <c r="F46" i="1"/>
  <c r="F58" i="1" s="1"/>
  <c r="O24" i="1" l="1"/>
  <c r="M24" i="1"/>
  <c r="I24" i="1"/>
  <c r="J24" i="1"/>
  <c r="K24" i="1"/>
  <c r="L24" i="1"/>
  <c r="N24" i="1"/>
  <c r="P24" i="1"/>
  <c r="D24" i="1"/>
  <c r="C33" i="1" l="1"/>
  <c r="D33" i="1"/>
  <c r="D34" i="1" s="1"/>
  <c r="E33" i="1"/>
  <c r="F33" i="1"/>
  <c r="C24" i="1" l="1"/>
  <c r="C34" i="1" s="1"/>
  <c r="E24" i="1"/>
  <c r="E34" i="1" s="1"/>
  <c r="F24" i="1"/>
  <c r="F34" i="1" s="1"/>
  <c r="G24" i="1" l="1"/>
  <c r="H24" i="1"/>
  <c r="I67" i="1" l="1"/>
  <c r="J67" i="1"/>
  <c r="K67" i="1"/>
  <c r="L67" i="1"/>
  <c r="M67" i="1"/>
  <c r="N67" i="1"/>
  <c r="O67" i="1"/>
  <c r="P67" i="1"/>
  <c r="J64" i="1"/>
  <c r="P64" i="1"/>
  <c r="P57" i="1"/>
  <c r="P58" i="1" s="1"/>
  <c r="G46" i="1" l="1"/>
  <c r="J68" i="1" l="1"/>
  <c r="P68" i="1"/>
  <c r="G33" i="1" l="1"/>
  <c r="H33" i="1"/>
  <c r="I33" i="1"/>
  <c r="J33" i="1"/>
  <c r="K33" i="1"/>
  <c r="L33" i="1"/>
  <c r="M33" i="1"/>
  <c r="N33" i="1"/>
  <c r="O33" i="1"/>
  <c r="O34" i="1" l="1"/>
  <c r="G34" i="1"/>
  <c r="P34" i="1"/>
  <c r="H34" i="1"/>
  <c r="N34" i="1"/>
  <c r="L34" i="1"/>
  <c r="M34" i="1"/>
  <c r="J34" i="1"/>
  <c r="K34" i="1"/>
  <c r="I34" i="1"/>
  <c r="G57" i="1" l="1"/>
  <c r="G58" i="1" s="1"/>
  <c r="I46" i="1" l="1"/>
  <c r="G67" i="1" l="1"/>
  <c r="H67" i="1"/>
  <c r="I64" i="1" l="1"/>
  <c r="I68" i="1" s="1"/>
  <c r="N46" i="1" l="1"/>
  <c r="G64" i="1" l="1"/>
  <c r="G68" i="1" s="1"/>
  <c r="H64" i="1"/>
  <c r="H68" i="1" s="1"/>
  <c r="H46" i="1" l="1"/>
  <c r="N58" i="1" l="1"/>
  <c r="I57" i="1" l="1"/>
  <c r="I58" i="1" s="1"/>
  <c r="K57" i="1" l="1"/>
  <c r="H57" i="1" l="1"/>
  <c r="H58" i="1" s="1"/>
  <c r="J57" i="1" l="1"/>
  <c r="O64" i="1" l="1"/>
  <c r="O68" i="1" s="1"/>
  <c r="N64" i="1"/>
  <c r="N68" i="1" s="1"/>
  <c r="M64" i="1"/>
  <c r="M68" i="1" s="1"/>
  <c r="L64" i="1"/>
  <c r="L68" i="1" s="1"/>
  <c r="K64" i="1"/>
  <c r="K68" i="1" s="1"/>
  <c r="O57" i="1"/>
  <c r="O58" i="1" s="1"/>
  <c r="M57" i="1"/>
  <c r="M58" i="1" s="1"/>
  <c r="L57" i="1"/>
  <c r="L58" i="1" s="1"/>
  <c r="O46" i="1"/>
  <c r="M46" i="1"/>
  <c r="L46" i="1"/>
  <c r="K46" i="1"/>
  <c r="K58" i="1" s="1"/>
  <c r="J46" i="1"/>
  <c r="J58" i="1" s="1"/>
</calcChain>
</file>

<file path=xl/sharedStrings.xml><?xml version="1.0" encoding="utf-8"?>
<sst xmlns="http://schemas.openxmlformats.org/spreadsheetml/2006/main" count="83" uniqueCount="64">
  <si>
    <t>переведено в другие учебные заведения</t>
  </si>
  <si>
    <t>Для обучающихся, имеющих основное общее образование</t>
  </si>
  <si>
    <t>Для обучающихся, имеющих среднее общее образование</t>
  </si>
  <si>
    <t>Программы подготовки квалифицированных рабочих, служащих</t>
  </si>
  <si>
    <t>№ п/п</t>
  </si>
  <si>
    <t>Программы подготовки специалистов среднего звена</t>
  </si>
  <si>
    <t>Программы профессионального обучения и социально-профессиональной адаптации по профессиям рабочих, должностям служащих</t>
  </si>
  <si>
    <t>Для обучающихся с ограниченными возможностями здоровья</t>
  </si>
  <si>
    <t xml:space="preserve">Для обучающихся, имеющих основное общее образование </t>
  </si>
  <si>
    <t>Наименование программ</t>
  </si>
  <si>
    <t>Контролер измерительных приборов и специального инструмента. Слесарь по ремонту автомобилей.</t>
  </si>
  <si>
    <t>Рабочий по благоустройству населенных пунктов. Маляр</t>
  </si>
  <si>
    <t>Садовник. Маркировщик.</t>
  </si>
  <si>
    <t>Рабочий зеленого строительства. Укладчик-упаковщик</t>
  </si>
  <si>
    <t>Итого ППКРС 9 кл.</t>
  </si>
  <si>
    <t>Итого ППКРС 11 кл.</t>
  </si>
  <si>
    <t>Итого ППССЗ 9 кл. (очно)</t>
  </si>
  <si>
    <t>Всего ППКРС</t>
  </si>
  <si>
    <t>Итого ППССЗ 11 кл. (очно)</t>
  </si>
  <si>
    <t>ВСЕГО ППССЗ</t>
  </si>
  <si>
    <t>Всего ППО</t>
  </si>
  <si>
    <t>Итого ПОО для ОВЗ</t>
  </si>
  <si>
    <t>Итого ПОО для 9 кл.</t>
  </si>
  <si>
    <t xml:space="preserve"> </t>
  </si>
  <si>
    <t>исключено за академическую неуспеваемость</t>
  </si>
  <si>
    <t>отчислено по собственному желанию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</si>
  <si>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</si>
  <si>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</si>
  <si>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08.01.18 Электромонтажник электрических сетей и электрооборудования</t>
  </si>
  <si>
    <t>08.01.24 Мастер столярно-плотничных, паркетных и стекольных работ</t>
  </si>
  <si>
    <t>15.01.05 Сварщик (ручной  и частичной механизированной сварки (наплавки))</t>
  </si>
  <si>
    <t>15.01.31 Мастер контрольно-измерительных приборов и автоматики</t>
  </si>
  <si>
    <t>15.01.35 Мастер слесарных работ</t>
  </si>
  <si>
    <t>15.01.36 Дефектоскопист</t>
  </si>
  <si>
    <t>54.01.20 Графический дизайнер</t>
  </si>
  <si>
    <t>13.01.10 Электромонтер по ремонту и обслуживанию электрооборудования (по отраслям)</t>
  </si>
  <si>
    <t>23.01.17  Мастер по ремонту и обслуживанию автомобилей</t>
  </si>
  <si>
    <t>08.02.01 Строительство и эксплуатация зданий и сооружений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</si>
  <si>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</si>
  <si>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</si>
  <si>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09.02.07 Информационные системы и программирование</t>
  </si>
  <si>
    <t>22.02.06 Сварочное производство</t>
  </si>
  <si>
    <t>43.02.08 Сервис домашнего и коммунального хозяйства</t>
  </si>
  <si>
    <t>54.02.01 Дизайн (по отраслям)</t>
  </si>
  <si>
    <t>21.02.06 Информационные системы обеспечения градостроительной деятельности</t>
  </si>
  <si>
    <t>08.01.07 Мастер общестроительных работ</t>
  </si>
  <si>
    <t>35.01.13 Тракторист-машинист сельскохозяйственного производства</t>
  </si>
  <si>
    <t>43.01.09 Повар, кондитер</t>
  </si>
  <si>
    <t>в том числе:</t>
  </si>
  <si>
    <t xml:space="preserve"> на «01» октября 2023 г.</t>
  </si>
  <si>
    <t xml:space="preserve">за счет бюджетных ассигнований бюджета субъекта Российской Федерации </t>
  </si>
  <si>
    <t>по договорам об оказании платных образовательных услуг</t>
  </si>
  <si>
    <t>переведено внутри  образовательной организации с программ того же уровня</t>
  </si>
  <si>
    <t>переведено из других образовательных организаций с программ того же уровня</t>
  </si>
  <si>
    <t>восстановлены из числа ранее отчисленных</t>
  </si>
  <si>
    <t>прибыло по другим причинам</t>
  </si>
  <si>
    <t xml:space="preserve">Выбыло обучающихся </t>
  </si>
  <si>
    <t>переведено внутри организации на программы того же уровня</t>
  </si>
  <si>
    <t>из-за просрочки оплаты обучения</t>
  </si>
  <si>
    <t xml:space="preserve">по другим причинам </t>
  </si>
  <si>
    <t>21.02.05 Земельно-имущественные отношения</t>
  </si>
  <si>
    <t>Прибыло обучающихся</t>
  </si>
  <si>
    <t xml:space="preserve">ГАПОУ  ТО "Тюменский техникум строительной индустрии и городского хозяйства"
</t>
  </si>
  <si>
    <t>О результатах перевода, восстановления, отчисления за период с 01.10.2022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</si>
</sst>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0" fillId="2" borderId="0" xfId="0" applyFill="1" applyAlignment="1"/>
    <xf numFmtId="0" fontId="6" fillId="0" borderId="0" xfId="0" applyFont="1" applyBorder="1" applyAlignment="1">
      <alignment horizontal="left" wrapText="1"/>
    </xf>
    <xf numFmtId="0" fontId="6" fillId="0" borderId="0" xfId="0" applyFont="1"/>
    <xf numFmtId="0" fontId="6" fillId="2" borderId="0" xfId="0" applyFont="1" applyFill="1"/>
    <xf numFmtId="2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1" fillId="0" borderId="0" xfId="0" applyNumberFormat="1" applyFont="1" applyBorder="1"/>
    <xf numFmtId="2" fontId="0" fillId="0" borderId="0" xfId="0" applyNumberFormat="1" applyBorder="1"/>
    <xf numFmtId="0" fontId="3" fillId="0" borderId="0" xfId="0" applyFont="1" applyBorder="1"/>
    <xf numFmtId="2" fontId="7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justify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justify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wrapText="1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wrapText="1"/>
    </xf>
    <xf numFmtId="0" fontId="8" fillId="2" borderId="1" xfId="0" applyFont="1" applyFill="1" applyBorder="1" applyAlignment="1" applyProtection="1">
      <alignment wrapText="1"/>
    </xf>
    <xf numFmtId="0" fontId="8" fillId="0" borderId="3" xfId="0" applyFont="1" applyBorder="1" applyAlignment="1" applyProtection="1">
      <alignment horizontal="center" textRotation="90" wrapText="1"/>
    </xf>
    <xf numFmtId="0" fontId="8" fillId="2" borderId="1" xfId="0" applyFont="1" applyFill="1" applyBorder="1" applyAlignment="1" applyProtection="1">
      <alignment textRotation="90" wrapText="1"/>
    </xf>
    <xf numFmtId="0" fontId="8" fillId="2" borderId="3" xfId="0" applyFont="1" applyFill="1" applyBorder="1" applyAlignment="1" applyProtection="1">
      <alignment horizontal="center" textRotation="90" wrapText="1"/>
    </xf>
    <xf numFmtId="0" fontId="8" fillId="0" borderId="5" xfId="0" applyFont="1" applyBorder="1" applyAlignment="1" applyProtection="1">
      <alignment textRotation="90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/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A26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tabSelected="1" zoomScale="130" zoomScaleNormal="130" zoomScaleSheetLayoutView="130" workbookViewId="0">
      <selection activeCell="T4" sqref="T4"/>
    </sheetView>
  </sheetViews>
  <sheetFormatPr defaultRowHeight="15" x14ac:dyDescent="0.25"/>
  <cols>
    <col min="1" max="1" width="5.7109375" customWidth="1"/>
    <col min="2" max="2" width="52.28515625" customWidth="1"/>
    <col min="3" max="3" width="10.42578125" customWidth="1"/>
    <col min="4" max="4" width="9.85546875" customWidth="1"/>
    <col min="5" max="6" width="8" customWidth="1"/>
    <col min="7" max="7" width="5.7109375" customWidth="1"/>
    <col min="8" max="11" width="5.7109375" style="2" customWidth="1"/>
    <col min="12" max="12" width="6.28515625" style="2" customWidth="1"/>
    <col min="13" max="14" width="5.7109375" style="2" customWidth="1"/>
    <col min="15" max="15" width="7.140625" style="2" customWidth="1"/>
    <col min="16" max="16" width="5.7109375" style="2" customWidth="1"/>
    <col min="17" max="17" width="5.42578125" customWidth="1"/>
    <col min="21" max="21" width="11.5703125" customWidth="1"/>
    <col min="22" max="22" width="9.140625" customWidth="1"/>
    <col min="23" max="23" width="6" customWidth="1"/>
    <col min="24" max="24" width="7.7109375" hidden="1" customWidth="1"/>
    <col min="25" max="26" width="9.140625" hidden="1" customWidth="1"/>
    <col min="27" max="27" width="0.140625" hidden="1" customWidth="1"/>
    <col min="28" max="32" width="9.140625" hidden="1" customWidth="1"/>
  </cols>
  <sheetData>
    <row r="1" spans="1:36" ht="3.75" customHeight="1" x14ac:dyDescent="0.25">
      <c r="B1" s="1"/>
      <c r="C1" s="1"/>
      <c r="D1" s="1"/>
      <c r="E1" s="1"/>
      <c r="F1" s="1"/>
    </row>
    <row r="2" spans="1:36" ht="23.25" customHeight="1" x14ac:dyDescent="0.25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36" ht="9.7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36" ht="15" customHeight="1" x14ac:dyDescent="0.25">
      <c r="A4" s="67" t="s">
        <v>49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36" ht="57.75" customHeight="1" x14ac:dyDescent="0.25">
      <c r="A5" s="71" t="s">
        <v>62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6" ht="33.75" customHeight="1" x14ac:dyDescent="0.25">
      <c r="A6" s="68" t="s">
        <v>4</v>
      </c>
      <c r="B6" s="69" t="s">
        <v>9</v>
      </c>
      <c r="C6" s="72" t="s">
        <v>61</v>
      </c>
      <c r="D6" s="72"/>
      <c r="E6" s="72"/>
      <c r="F6" s="72"/>
      <c r="G6" s="72"/>
      <c r="H6" s="72"/>
      <c r="I6" s="54" t="s">
        <v>56</v>
      </c>
      <c r="J6" s="55"/>
      <c r="K6" s="55"/>
      <c r="L6" s="55"/>
      <c r="M6" s="55"/>
      <c r="N6" s="55"/>
      <c r="O6" s="55"/>
      <c r="P6" s="56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6" ht="15" customHeight="1" x14ac:dyDescent="0.25">
      <c r="A7" s="68"/>
      <c r="B7" s="70"/>
      <c r="C7" s="76" t="s">
        <v>50</v>
      </c>
      <c r="D7" s="76" t="s">
        <v>51</v>
      </c>
      <c r="E7" s="73" t="s">
        <v>48</v>
      </c>
      <c r="F7" s="74"/>
      <c r="G7" s="74"/>
      <c r="H7" s="75"/>
      <c r="I7" s="40"/>
      <c r="J7" s="38"/>
      <c r="K7" s="57" t="s">
        <v>48</v>
      </c>
      <c r="L7" s="58"/>
      <c r="M7" s="58"/>
      <c r="N7" s="58"/>
      <c r="O7" s="58"/>
      <c r="P7" s="59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36" ht="216" customHeight="1" x14ac:dyDescent="0.25">
      <c r="A8" s="69"/>
      <c r="B8" s="70"/>
      <c r="C8" s="76"/>
      <c r="D8" s="76"/>
      <c r="E8" s="39" t="s">
        <v>52</v>
      </c>
      <c r="F8" s="39" t="s">
        <v>53</v>
      </c>
      <c r="G8" s="39" t="s">
        <v>54</v>
      </c>
      <c r="H8" s="41" t="s">
        <v>55</v>
      </c>
      <c r="I8" s="42" t="s">
        <v>50</v>
      </c>
      <c r="J8" s="42" t="s">
        <v>51</v>
      </c>
      <c r="K8" s="41" t="s">
        <v>0</v>
      </c>
      <c r="L8" s="41" t="s">
        <v>57</v>
      </c>
      <c r="M8" s="41" t="s">
        <v>58</v>
      </c>
      <c r="N8" s="41" t="s">
        <v>25</v>
      </c>
      <c r="O8" s="41" t="s">
        <v>24</v>
      </c>
      <c r="P8" s="41" t="s">
        <v>59</v>
      </c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6" x14ac:dyDescent="0.2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8">
        <v>8</v>
      </c>
      <c r="I9" s="37">
        <v>9</v>
      </c>
      <c r="J9" s="37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6" ht="15" customHeight="1" x14ac:dyDescent="0.25">
      <c r="A10" s="60" t="s">
        <v>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6" ht="15" customHeight="1" x14ac:dyDescent="0.25">
      <c r="A11" s="60" t="s">
        <v>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6" s="2" customFormat="1" ht="25.5" customHeight="1" x14ac:dyDescent="0.25">
      <c r="A12" s="14">
        <v>1</v>
      </c>
      <c r="B12" s="15" t="s">
        <v>26</v>
      </c>
      <c r="C12" s="33">
        <v>1</v>
      </c>
      <c r="D12" s="33">
        <v>0</v>
      </c>
      <c r="E12" s="33"/>
      <c r="F12" s="33">
        <v>1</v>
      </c>
      <c r="G12" s="14"/>
      <c r="H12" s="14"/>
      <c r="I12" s="16">
        <v>2</v>
      </c>
      <c r="J12" s="14"/>
      <c r="K12" s="14"/>
      <c r="L12" s="14"/>
      <c r="M12" s="14">
        <v>0</v>
      </c>
      <c r="N12" s="14">
        <v>2</v>
      </c>
      <c r="O12" s="14">
        <v>0</v>
      </c>
      <c r="P12" s="14"/>
      <c r="Q12" s="4"/>
      <c r="R12" s="4"/>
      <c r="S12" s="4"/>
      <c r="T12" s="4"/>
      <c r="U12" s="4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4"/>
      <c r="AG12" s="4"/>
      <c r="AH12" s="4"/>
      <c r="AI12" s="4"/>
      <c r="AJ12" s="4"/>
    </row>
    <row r="13" spans="1:36" s="3" customFormat="1" ht="28.5" customHeight="1" x14ac:dyDescent="0.25">
      <c r="A13" s="14">
        <v>2</v>
      </c>
      <c r="B13" s="15" t="s">
        <v>27</v>
      </c>
      <c r="C13" s="33">
        <v>1</v>
      </c>
      <c r="D13" s="33"/>
      <c r="E13" s="33"/>
      <c r="F13" s="33">
        <v>1</v>
      </c>
      <c r="G13" s="14"/>
      <c r="H13" s="14"/>
      <c r="I13" s="16"/>
      <c r="J13" s="14"/>
      <c r="K13" s="14"/>
      <c r="L13" s="14"/>
      <c r="M13" s="14"/>
      <c r="N13" s="14"/>
      <c r="O13" s="14"/>
      <c r="P13" s="14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6" ht="27" customHeight="1" x14ac:dyDescent="0.25">
      <c r="A14" s="14">
        <v>3</v>
      </c>
      <c r="B14" s="15" t="s">
        <v>28</v>
      </c>
      <c r="C14" s="33"/>
      <c r="D14" s="33"/>
      <c r="E14" s="33"/>
      <c r="F14" s="33"/>
      <c r="G14" s="14"/>
      <c r="H14" s="14"/>
      <c r="I14" s="16">
        <v>3</v>
      </c>
      <c r="J14" s="14"/>
      <c r="K14" s="14">
        <v>1</v>
      </c>
      <c r="L14" s="14"/>
      <c r="M14" s="14"/>
      <c r="N14" s="14">
        <v>2</v>
      </c>
      <c r="O14" s="14"/>
      <c r="P14" s="14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6" ht="25.5" customHeight="1" x14ac:dyDescent="0.25">
      <c r="A15" s="14">
        <v>4</v>
      </c>
      <c r="B15" s="15" t="s">
        <v>29</v>
      </c>
      <c r="C15" s="33"/>
      <c r="D15" s="33"/>
      <c r="E15" s="33"/>
      <c r="F15" s="33"/>
      <c r="G15" s="17"/>
      <c r="H15" s="17"/>
      <c r="I15" s="17">
        <v>4</v>
      </c>
      <c r="J15" s="17"/>
      <c r="K15" s="17">
        <v>2</v>
      </c>
      <c r="L15" s="17">
        <v>1</v>
      </c>
      <c r="M15" s="45"/>
      <c r="N15" s="17">
        <v>1</v>
      </c>
      <c r="O15" s="45"/>
      <c r="P15" s="17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6" ht="25.5" x14ac:dyDescent="0.25">
      <c r="A16" s="14">
        <v>5</v>
      </c>
      <c r="B16" s="15" t="s">
        <v>30</v>
      </c>
      <c r="C16" s="33">
        <v>1</v>
      </c>
      <c r="D16" s="33"/>
      <c r="E16" s="33">
        <v>1</v>
      </c>
      <c r="F16" s="33"/>
      <c r="G16" s="14"/>
      <c r="H16" s="14"/>
      <c r="I16" s="16">
        <v>1</v>
      </c>
      <c r="J16" s="14"/>
      <c r="K16" s="14"/>
      <c r="L16" s="14"/>
      <c r="M16" s="14"/>
      <c r="N16" s="14">
        <v>1</v>
      </c>
      <c r="O16" s="14"/>
      <c r="P16" s="14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3" customFormat="1" x14ac:dyDescent="0.25">
      <c r="A17" s="14">
        <v>6</v>
      </c>
      <c r="B17" s="15" t="s">
        <v>32</v>
      </c>
      <c r="C17" s="33"/>
      <c r="D17" s="33"/>
      <c r="E17" s="33"/>
      <c r="F17" s="33"/>
      <c r="G17" s="14"/>
      <c r="H17" s="14"/>
      <c r="I17" s="16">
        <v>3</v>
      </c>
      <c r="J17" s="14">
        <v>0</v>
      </c>
      <c r="K17" s="14"/>
      <c r="L17" s="14"/>
      <c r="M17" s="14"/>
      <c r="N17" s="14">
        <v>3</v>
      </c>
      <c r="O17" s="14"/>
      <c r="P17" s="14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3" customFormat="1" x14ac:dyDescent="0.25">
      <c r="A18" s="14">
        <v>7</v>
      </c>
      <c r="B18" s="15" t="s">
        <v>33</v>
      </c>
      <c r="C18" s="33"/>
      <c r="D18" s="33"/>
      <c r="E18" s="33"/>
      <c r="F18" s="33"/>
      <c r="G18" s="14"/>
      <c r="H18" s="14"/>
      <c r="I18" s="16">
        <v>1</v>
      </c>
      <c r="J18" s="14"/>
      <c r="K18" s="14"/>
      <c r="L18" s="14"/>
      <c r="M18" s="14"/>
      <c r="N18" s="14">
        <v>1</v>
      </c>
      <c r="O18" s="14"/>
      <c r="P18" s="14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3" customFormat="1" x14ac:dyDescent="0.25">
      <c r="A19" s="14">
        <v>8</v>
      </c>
      <c r="B19" s="15" t="s">
        <v>34</v>
      </c>
      <c r="C19" s="33">
        <v>2</v>
      </c>
      <c r="D19" s="33"/>
      <c r="E19" s="33"/>
      <c r="F19" s="33">
        <v>2</v>
      </c>
      <c r="G19" s="14"/>
      <c r="H19" s="14"/>
      <c r="I19" s="16">
        <v>2</v>
      </c>
      <c r="J19" s="14"/>
      <c r="K19" s="14">
        <v>1</v>
      </c>
      <c r="L19" s="14"/>
      <c r="M19" s="14"/>
      <c r="N19" s="14">
        <v>1</v>
      </c>
      <c r="O19" s="14"/>
      <c r="P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5.75" customHeight="1" x14ac:dyDescent="0.25">
      <c r="A20" s="14">
        <v>9</v>
      </c>
      <c r="B20" s="31" t="s">
        <v>45</v>
      </c>
      <c r="C20" s="31"/>
      <c r="D20" s="31"/>
      <c r="E20" s="31"/>
      <c r="F20" s="31"/>
      <c r="G20" s="23"/>
      <c r="H20" s="23"/>
      <c r="I20" s="23">
        <v>3</v>
      </c>
      <c r="J20" s="23"/>
      <c r="K20" s="23"/>
      <c r="L20" s="32"/>
      <c r="M20" s="32"/>
      <c r="N20" s="23">
        <v>3</v>
      </c>
      <c r="O20" s="32"/>
      <c r="P20" s="23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ht="26.25" customHeight="1" x14ac:dyDescent="0.25">
      <c r="A21" s="14">
        <v>10</v>
      </c>
      <c r="B21" s="15" t="s">
        <v>46</v>
      </c>
      <c r="C21" s="15"/>
      <c r="D21" s="15"/>
      <c r="E21" s="15"/>
      <c r="F21" s="15"/>
      <c r="G21" s="14"/>
      <c r="H21" s="14"/>
      <c r="I21" s="16">
        <v>3</v>
      </c>
      <c r="J21" s="14">
        <v>0</v>
      </c>
      <c r="K21" s="14"/>
      <c r="L21" s="14"/>
      <c r="M21" s="14"/>
      <c r="N21" s="14">
        <v>2</v>
      </c>
      <c r="O21" s="14"/>
      <c r="P21" s="14">
        <v>1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27" customHeight="1" x14ac:dyDescent="0.25">
      <c r="A22" s="14">
        <v>11</v>
      </c>
      <c r="B22" s="15" t="s">
        <v>46</v>
      </c>
      <c r="C22" s="15"/>
      <c r="D22" s="15"/>
      <c r="E22" s="15"/>
      <c r="F22" s="15"/>
      <c r="G22" s="14"/>
      <c r="H22" s="14"/>
      <c r="I22" s="16">
        <v>1</v>
      </c>
      <c r="J22" s="14"/>
      <c r="K22" s="14"/>
      <c r="L22" s="14"/>
      <c r="M22" s="14"/>
      <c r="N22" s="14">
        <v>1</v>
      </c>
      <c r="O22" s="14"/>
      <c r="P22" s="1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5.75" customHeight="1" x14ac:dyDescent="0.25">
      <c r="A23" s="14">
        <v>12</v>
      </c>
      <c r="B23" s="15" t="s">
        <v>47</v>
      </c>
      <c r="C23" s="15"/>
      <c r="D23" s="15"/>
      <c r="E23" s="15"/>
      <c r="F23" s="15"/>
      <c r="G23" s="14"/>
      <c r="H23" s="14"/>
      <c r="I23" s="16">
        <v>12</v>
      </c>
      <c r="J23" s="14"/>
      <c r="K23" s="14">
        <v>3</v>
      </c>
      <c r="L23" s="14"/>
      <c r="M23" s="14"/>
      <c r="N23" s="14">
        <v>8</v>
      </c>
      <c r="O23" s="14"/>
      <c r="P23" s="23">
        <v>1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x14ac:dyDescent="0.25">
      <c r="A24" s="18"/>
      <c r="B24" s="19" t="s">
        <v>14</v>
      </c>
      <c r="C24" s="35">
        <f>SUM(C12:C23)</f>
        <v>5</v>
      </c>
      <c r="D24" s="35">
        <f>SUM(D12:D23)</f>
        <v>0</v>
      </c>
      <c r="E24" s="35">
        <f>SUM(E12:E23)</f>
        <v>1</v>
      </c>
      <c r="F24" s="35">
        <f>SUM(F12:F23)</f>
        <v>4</v>
      </c>
      <c r="G24" s="20">
        <f>SUM(G12:G19)</f>
        <v>0</v>
      </c>
      <c r="H24" s="20">
        <f>SUM(H12:H19)</f>
        <v>0</v>
      </c>
      <c r="I24" s="20">
        <f t="shared" ref="I24:P24" si="0">SUM(I12:I23)</f>
        <v>35</v>
      </c>
      <c r="J24" s="20">
        <f t="shared" si="0"/>
        <v>0</v>
      </c>
      <c r="K24" s="20">
        <f t="shared" si="0"/>
        <v>7</v>
      </c>
      <c r="L24" s="20">
        <f t="shared" si="0"/>
        <v>1</v>
      </c>
      <c r="M24" s="20">
        <f t="shared" si="0"/>
        <v>0</v>
      </c>
      <c r="N24" s="20">
        <f t="shared" si="0"/>
        <v>25</v>
      </c>
      <c r="O24" s="20">
        <f t="shared" si="0"/>
        <v>0</v>
      </c>
      <c r="P24" s="20">
        <f t="shared" si="0"/>
        <v>2</v>
      </c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ht="15" customHeight="1" x14ac:dyDescent="0.25">
      <c r="A25" s="47" t="s">
        <v>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ht="25.5" x14ac:dyDescent="0.25">
      <c r="A26" s="14">
        <v>1</v>
      </c>
      <c r="B26" s="15" t="s">
        <v>26</v>
      </c>
      <c r="C26" s="14"/>
      <c r="D26" s="14"/>
      <c r="E26" s="14"/>
      <c r="F26" s="14"/>
      <c r="G26" s="14"/>
      <c r="H26" s="14"/>
      <c r="I26" s="14">
        <v>3</v>
      </c>
      <c r="J26" s="14"/>
      <c r="K26" s="21"/>
      <c r="L26" s="21"/>
      <c r="M26" s="21"/>
      <c r="N26" s="14">
        <v>3</v>
      </c>
      <c r="O26" s="14"/>
      <c r="P26" s="14"/>
      <c r="V26" s="10"/>
      <c r="W26" s="9"/>
      <c r="X26" s="9"/>
      <c r="Y26" s="9"/>
      <c r="Z26" s="9"/>
      <c r="AA26" s="9"/>
      <c r="AB26" s="9"/>
      <c r="AC26" s="9"/>
      <c r="AD26" s="9"/>
      <c r="AE26" s="11"/>
    </row>
    <row r="27" spans="1:31" ht="29.25" customHeight="1" x14ac:dyDescent="0.25">
      <c r="A27" s="14">
        <v>2</v>
      </c>
      <c r="B27" s="22" t="s">
        <v>27</v>
      </c>
      <c r="C27" s="16"/>
      <c r="D27" s="16"/>
      <c r="E27" s="16"/>
      <c r="F27" s="16"/>
      <c r="G27" s="14"/>
      <c r="H27" s="14"/>
      <c r="I27" s="14">
        <v>2</v>
      </c>
      <c r="J27" s="14"/>
      <c r="K27" s="21"/>
      <c r="L27" s="21"/>
      <c r="M27" s="21"/>
      <c r="N27" s="14">
        <v>2</v>
      </c>
      <c r="O27" s="21"/>
      <c r="P27" s="14"/>
      <c r="Q27" s="62"/>
      <c r="R27" s="62"/>
    </row>
    <row r="28" spans="1:31" ht="26.25" customHeight="1" x14ac:dyDescent="0.25">
      <c r="A28" s="14">
        <v>3</v>
      </c>
      <c r="B28" s="15" t="s">
        <v>35</v>
      </c>
      <c r="C28" s="14"/>
      <c r="D28" s="14"/>
      <c r="E28" s="14"/>
      <c r="F28" s="14"/>
      <c r="G28" s="14"/>
      <c r="H28" s="14"/>
      <c r="I28" s="14">
        <v>1</v>
      </c>
      <c r="J28" s="14"/>
      <c r="K28" s="21"/>
      <c r="L28" s="21"/>
      <c r="M28" s="21"/>
      <c r="N28" s="14">
        <v>1</v>
      </c>
      <c r="O28" s="21"/>
      <c r="P28" s="14"/>
    </row>
    <row r="29" spans="1:31" ht="26.25" x14ac:dyDescent="0.25">
      <c r="A29" s="14">
        <v>4</v>
      </c>
      <c r="B29" s="22" t="s">
        <v>30</v>
      </c>
      <c r="C29" s="16"/>
      <c r="D29" s="16"/>
      <c r="E29" s="16"/>
      <c r="F29" s="16"/>
      <c r="G29" s="17"/>
      <c r="H29" s="17"/>
      <c r="I29" s="17">
        <v>1</v>
      </c>
      <c r="J29" s="17"/>
      <c r="K29" s="45"/>
      <c r="L29" s="45"/>
      <c r="M29" s="45"/>
      <c r="N29" s="17">
        <v>1</v>
      </c>
      <c r="O29" s="45"/>
      <c r="P29" s="45"/>
    </row>
    <row r="30" spans="1:31" ht="27.75" customHeight="1" x14ac:dyDescent="0.25">
      <c r="A30" s="14">
        <v>5</v>
      </c>
      <c r="B30" s="15" t="s">
        <v>31</v>
      </c>
      <c r="C30" s="14"/>
      <c r="D30" s="14"/>
      <c r="E30" s="14"/>
      <c r="F30" s="14"/>
      <c r="G30" s="14"/>
      <c r="H30" s="14"/>
      <c r="I30" s="14">
        <v>8</v>
      </c>
      <c r="J30" s="14"/>
      <c r="K30" s="21"/>
      <c r="L30" s="21"/>
      <c r="M30" s="21"/>
      <c r="N30" s="14">
        <v>8</v>
      </c>
      <c r="O30" s="21"/>
      <c r="P30" s="14"/>
    </row>
    <row r="31" spans="1:31" ht="25.5" customHeight="1" x14ac:dyDescent="0.25">
      <c r="A31" s="14">
        <v>6</v>
      </c>
      <c r="B31" s="15" t="s">
        <v>36</v>
      </c>
      <c r="C31" s="14"/>
      <c r="D31" s="14"/>
      <c r="E31" s="14"/>
      <c r="F31" s="14"/>
      <c r="G31" s="14"/>
      <c r="H31" s="14"/>
      <c r="I31" s="14">
        <v>2</v>
      </c>
      <c r="J31" s="14"/>
      <c r="K31" s="21"/>
      <c r="L31" s="21"/>
      <c r="M31" s="21"/>
      <c r="N31" s="14">
        <v>2</v>
      </c>
      <c r="O31" s="21"/>
      <c r="P31" s="14"/>
      <c r="Q31" s="64"/>
      <c r="R31" s="65"/>
      <c r="S31" s="65"/>
      <c r="T31" s="65"/>
      <c r="U31" s="65"/>
    </row>
    <row r="32" spans="1:31" ht="15.75" customHeight="1" x14ac:dyDescent="0.25">
      <c r="A32" s="14">
        <v>7</v>
      </c>
      <c r="B32" s="15" t="s">
        <v>34</v>
      </c>
      <c r="C32" s="14">
        <v>1</v>
      </c>
      <c r="D32" s="14">
        <v>1</v>
      </c>
      <c r="E32" s="14">
        <v>1</v>
      </c>
      <c r="F32" s="14">
        <v>1</v>
      </c>
      <c r="G32" s="14"/>
      <c r="H32" s="14"/>
      <c r="I32" s="14">
        <v>3</v>
      </c>
      <c r="J32" s="14">
        <v>5</v>
      </c>
      <c r="K32" s="21"/>
      <c r="L32" s="14">
        <v>1</v>
      </c>
      <c r="M32" s="21"/>
      <c r="N32" s="14">
        <v>7</v>
      </c>
      <c r="O32" s="21"/>
      <c r="P32" s="14"/>
      <c r="Q32" s="5"/>
      <c r="R32" s="5"/>
    </row>
    <row r="33" spans="1:31" x14ac:dyDescent="0.25">
      <c r="A33" s="19"/>
      <c r="B33" s="19" t="s">
        <v>15</v>
      </c>
      <c r="C33" s="20">
        <f>SUM(C32:C32)</f>
        <v>1</v>
      </c>
      <c r="D33" s="20">
        <f>SUM(D32:D32)</f>
        <v>1</v>
      </c>
      <c r="E33" s="20">
        <f>SUM(E32:E32)</f>
        <v>1</v>
      </c>
      <c r="F33" s="20">
        <f>SUM(F32:F32)</f>
        <v>1</v>
      </c>
      <c r="G33" s="20">
        <f t="shared" ref="G33:O33" si="1">SUM(G26:G32)</f>
        <v>0</v>
      </c>
      <c r="H33" s="20">
        <f t="shared" si="1"/>
        <v>0</v>
      </c>
      <c r="I33" s="20">
        <f t="shared" si="1"/>
        <v>20</v>
      </c>
      <c r="J33" s="20">
        <f t="shared" si="1"/>
        <v>5</v>
      </c>
      <c r="K33" s="20">
        <f t="shared" si="1"/>
        <v>0</v>
      </c>
      <c r="L33" s="20">
        <f t="shared" si="1"/>
        <v>1</v>
      </c>
      <c r="M33" s="20">
        <f t="shared" si="1"/>
        <v>0</v>
      </c>
      <c r="N33" s="20">
        <f t="shared" si="1"/>
        <v>24</v>
      </c>
      <c r="O33" s="20">
        <f t="shared" si="1"/>
        <v>0</v>
      </c>
      <c r="P33" s="20"/>
      <c r="Q33" s="63"/>
      <c r="R33" s="63"/>
    </row>
    <row r="34" spans="1:31" ht="21.75" customHeight="1" x14ac:dyDescent="0.25">
      <c r="A34" s="19"/>
      <c r="B34" s="19" t="s">
        <v>17</v>
      </c>
      <c r="C34" s="20">
        <f>C33+C24</f>
        <v>6</v>
      </c>
      <c r="D34" s="20">
        <f>D33+D24</f>
        <v>1</v>
      </c>
      <c r="E34" s="20">
        <f>E33+E24</f>
        <v>2</v>
      </c>
      <c r="F34" s="20">
        <f>F33+F24</f>
        <v>5</v>
      </c>
      <c r="G34" s="20">
        <f t="shared" ref="G34:P34" si="2">G24+G33</f>
        <v>0</v>
      </c>
      <c r="H34" s="20">
        <f t="shared" si="2"/>
        <v>0</v>
      </c>
      <c r="I34" s="20">
        <f t="shared" si="2"/>
        <v>55</v>
      </c>
      <c r="J34" s="20">
        <f t="shared" si="2"/>
        <v>5</v>
      </c>
      <c r="K34" s="20">
        <f t="shared" si="2"/>
        <v>7</v>
      </c>
      <c r="L34" s="20">
        <f t="shared" si="2"/>
        <v>2</v>
      </c>
      <c r="M34" s="20">
        <f t="shared" si="2"/>
        <v>0</v>
      </c>
      <c r="N34" s="20">
        <f t="shared" si="2"/>
        <v>49</v>
      </c>
      <c r="O34" s="20">
        <f t="shared" si="2"/>
        <v>0</v>
      </c>
      <c r="P34" s="20">
        <f t="shared" si="2"/>
        <v>2</v>
      </c>
      <c r="Q34" s="63"/>
      <c r="R34" s="63"/>
    </row>
    <row r="35" spans="1:31" ht="15" customHeight="1" x14ac:dyDescent="0.25">
      <c r="A35" s="49" t="s">
        <v>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ht="15" customHeight="1" x14ac:dyDescent="0.25">
      <c r="A36" s="51" t="s">
        <v>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x14ac:dyDescent="0.25">
      <c r="A37" s="14">
        <v>1</v>
      </c>
      <c r="B37" s="24" t="s">
        <v>37</v>
      </c>
      <c r="C37" s="24">
        <v>4</v>
      </c>
      <c r="D37" s="24"/>
      <c r="E37" s="24">
        <v>4</v>
      </c>
      <c r="F37" s="24"/>
      <c r="G37" s="14"/>
      <c r="H37" s="14"/>
      <c r="I37" s="16">
        <v>6</v>
      </c>
      <c r="J37" s="14">
        <v>12</v>
      </c>
      <c r="K37" s="14">
        <v>3</v>
      </c>
      <c r="L37" s="14">
        <v>4</v>
      </c>
      <c r="M37" s="14">
        <v>1</v>
      </c>
      <c r="N37" s="14">
        <v>10</v>
      </c>
      <c r="O37" s="14"/>
      <c r="P37" s="14"/>
      <c r="Q37" s="7"/>
      <c r="R37" s="6"/>
      <c r="S37" s="6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ht="24" customHeight="1" x14ac:dyDescent="0.25">
      <c r="A38" s="14">
        <v>2</v>
      </c>
      <c r="B38" s="24" t="s">
        <v>38</v>
      </c>
      <c r="C38" s="24">
        <v>1</v>
      </c>
      <c r="D38" s="24">
        <v>1</v>
      </c>
      <c r="E38" s="24">
        <v>1</v>
      </c>
      <c r="F38" s="24">
        <v>1</v>
      </c>
      <c r="G38" s="14"/>
      <c r="H38" s="14"/>
      <c r="I38" s="16">
        <v>7</v>
      </c>
      <c r="J38" s="14">
        <v>8</v>
      </c>
      <c r="K38" s="14"/>
      <c r="L38" s="14">
        <v>1</v>
      </c>
      <c r="M38" s="14">
        <v>2</v>
      </c>
      <c r="N38" s="14">
        <v>12</v>
      </c>
      <c r="O38" s="14"/>
      <c r="P38" s="14"/>
      <c r="Q38" s="7"/>
      <c r="R38" s="6"/>
      <c r="S38" s="6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ht="27.75" customHeight="1" x14ac:dyDescent="0.25">
      <c r="A39" s="14">
        <v>3</v>
      </c>
      <c r="B39" s="24" t="s">
        <v>39</v>
      </c>
      <c r="C39" s="24"/>
      <c r="D39" s="24"/>
      <c r="E39" s="24"/>
      <c r="F39" s="24"/>
      <c r="G39" s="14"/>
      <c r="H39" s="14"/>
      <c r="I39" s="16">
        <v>1</v>
      </c>
      <c r="J39" s="14"/>
      <c r="K39" s="14"/>
      <c r="L39" s="14"/>
      <c r="M39" s="14"/>
      <c r="N39" s="14">
        <v>1</v>
      </c>
      <c r="O39" s="14"/>
      <c r="P39" s="17"/>
      <c r="Q39" s="7"/>
      <c r="R39" s="6"/>
      <c r="S39" s="6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x14ac:dyDescent="0.25">
      <c r="A40" s="14">
        <v>4</v>
      </c>
      <c r="B40" s="24" t="s">
        <v>40</v>
      </c>
      <c r="C40" s="24">
        <v>2</v>
      </c>
      <c r="D40" s="24">
        <v>2</v>
      </c>
      <c r="E40" s="24">
        <v>2</v>
      </c>
      <c r="F40" s="24">
        <v>2</v>
      </c>
      <c r="G40" s="14"/>
      <c r="H40" s="14"/>
      <c r="I40" s="16">
        <v>2</v>
      </c>
      <c r="J40" s="14">
        <v>6</v>
      </c>
      <c r="K40" s="14"/>
      <c r="L40" s="14">
        <v>1</v>
      </c>
      <c r="M40" s="14"/>
      <c r="N40" s="14">
        <v>7</v>
      </c>
      <c r="O40" s="14"/>
      <c r="P40" s="14"/>
      <c r="Q40" s="7"/>
      <c r="R40" s="6"/>
      <c r="S40" s="6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x14ac:dyDescent="0.25">
      <c r="A41" s="14">
        <v>5</v>
      </c>
      <c r="B41" s="24" t="s">
        <v>60</v>
      </c>
      <c r="C41" s="24"/>
      <c r="D41" s="24">
        <v>2</v>
      </c>
      <c r="E41" s="24"/>
      <c r="F41" s="24">
        <v>2</v>
      </c>
      <c r="G41" s="14"/>
      <c r="H41" s="14"/>
      <c r="I41" s="16"/>
      <c r="J41" s="14">
        <v>6</v>
      </c>
      <c r="K41" s="14"/>
      <c r="L41" s="14">
        <v>1</v>
      </c>
      <c r="M41" s="14"/>
      <c r="N41" s="14">
        <v>5</v>
      </c>
      <c r="O41" s="14"/>
      <c r="P41" s="14"/>
      <c r="Q41" s="7"/>
      <c r="R41" s="6"/>
      <c r="S41" s="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ht="25.5" x14ac:dyDescent="0.25">
      <c r="A42" s="14">
        <v>6</v>
      </c>
      <c r="B42" s="24" t="s">
        <v>44</v>
      </c>
      <c r="C42" s="24"/>
      <c r="D42" s="24"/>
      <c r="E42" s="24"/>
      <c r="F42" s="24"/>
      <c r="G42" s="14"/>
      <c r="H42" s="14"/>
      <c r="I42" s="16"/>
      <c r="J42" s="14">
        <v>2</v>
      </c>
      <c r="K42" s="14"/>
      <c r="L42" s="14"/>
      <c r="M42" s="14"/>
      <c r="N42" s="14">
        <v>2</v>
      </c>
      <c r="O42" s="14"/>
      <c r="P42" s="14"/>
      <c r="Q42" s="7"/>
      <c r="R42" s="6"/>
      <c r="S42" s="6"/>
      <c r="U42" t="s">
        <v>23</v>
      </c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x14ac:dyDescent="0.25">
      <c r="A43" s="14">
        <v>7</v>
      </c>
      <c r="B43" s="24" t="s">
        <v>41</v>
      </c>
      <c r="C43" s="24">
        <v>2</v>
      </c>
      <c r="D43" s="24"/>
      <c r="E43" s="24">
        <v>1</v>
      </c>
      <c r="F43" s="24">
        <v>1</v>
      </c>
      <c r="G43" s="14"/>
      <c r="H43" s="14"/>
      <c r="I43" s="16">
        <v>2</v>
      </c>
      <c r="J43" s="14"/>
      <c r="K43" s="14"/>
      <c r="L43" s="14"/>
      <c r="M43" s="14"/>
      <c r="N43" s="14">
        <v>2</v>
      </c>
      <c r="O43" s="14"/>
      <c r="P43" s="14"/>
      <c r="Q43" s="6"/>
      <c r="R43" s="6"/>
      <c r="S43" s="6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x14ac:dyDescent="0.25">
      <c r="A44" s="14">
        <v>8</v>
      </c>
      <c r="B44" s="24" t="s">
        <v>42</v>
      </c>
      <c r="C44" s="24">
        <v>1</v>
      </c>
      <c r="D44" s="24"/>
      <c r="E44" s="24">
        <v>1</v>
      </c>
      <c r="F44" s="24"/>
      <c r="G44" s="14"/>
      <c r="H44" s="14"/>
      <c r="I44" s="16">
        <v>1</v>
      </c>
      <c r="J44" s="14">
        <v>5</v>
      </c>
      <c r="K44" s="14">
        <v>2</v>
      </c>
      <c r="L44" s="14">
        <v>2</v>
      </c>
      <c r="M44" s="14"/>
      <c r="N44" s="14">
        <v>2</v>
      </c>
      <c r="O44" s="14"/>
      <c r="P44" s="14"/>
      <c r="Q44" s="6"/>
      <c r="R44" s="6"/>
      <c r="S44" s="6"/>
      <c r="V44" s="53"/>
      <c r="W44" s="53"/>
      <c r="X44" s="53"/>
      <c r="Y44" s="53"/>
      <c r="Z44" s="53"/>
      <c r="AA44" s="53"/>
      <c r="AB44" s="53"/>
      <c r="AC44" s="53"/>
      <c r="AD44" s="53"/>
      <c r="AE44" s="53"/>
    </row>
    <row r="45" spans="1:31" x14ac:dyDescent="0.25">
      <c r="A45" s="14">
        <v>9</v>
      </c>
      <c r="B45" s="24" t="s">
        <v>43</v>
      </c>
      <c r="C45" s="24">
        <v>4</v>
      </c>
      <c r="D45" s="24">
        <v>1</v>
      </c>
      <c r="E45" s="24">
        <v>4</v>
      </c>
      <c r="F45" s="24"/>
      <c r="G45" s="14">
        <v>1</v>
      </c>
      <c r="H45" s="14"/>
      <c r="I45" s="16">
        <v>3</v>
      </c>
      <c r="J45" s="14">
        <v>4</v>
      </c>
      <c r="K45" s="14">
        <v>1</v>
      </c>
      <c r="L45" s="14">
        <v>4</v>
      </c>
      <c r="M45" s="14"/>
      <c r="N45" s="14">
        <v>2</v>
      </c>
      <c r="O45" s="14"/>
      <c r="P45" s="14"/>
      <c r="Q45" s="7"/>
      <c r="R45" s="7"/>
      <c r="S45" s="7"/>
      <c r="V45" s="53"/>
      <c r="W45" s="53"/>
      <c r="X45" s="53"/>
      <c r="Y45" s="53"/>
      <c r="Z45" s="53"/>
      <c r="AA45" s="53"/>
      <c r="AB45" s="53"/>
      <c r="AC45" s="53"/>
      <c r="AD45" s="53"/>
      <c r="AE45" s="53"/>
    </row>
    <row r="46" spans="1:31" x14ac:dyDescent="0.25">
      <c r="A46" s="18"/>
      <c r="B46" s="19" t="s">
        <v>16</v>
      </c>
      <c r="C46" s="20">
        <f t="shared" ref="C46:O46" si="3">SUM(C37:C45)</f>
        <v>14</v>
      </c>
      <c r="D46" s="20">
        <f t="shared" si="3"/>
        <v>6</v>
      </c>
      <c r="E46" s="20">
        <f t="shared" si="3"/>
        <v>13</v>
      </c>
      <c r="F46" s="20">
        <f t="shared" si="3"/>
        <v>6</v>
      </c>
      <c r="G46" s="20">
        <f t="shared" si="3"/>
        <v>1</v>
      </c>
      <c r="H46" s="20">
        <f t="shared" si="3"/>
        <v>0</v>
      </c>
      <c r="I46" s="20">
        <f t="shared" si="3"/>
        <v>22</v>
      </c>
      <c r="J46" s="20">
        <f t="shared" si="3"/>
        <v>43</v>
      </c>
      <c r="K46" s="20">
        <f t="shared" si="3"/>
        <v>6</v>
      </c>
      <c r="L46" s="20">
        <f t="shared" si="3"/>
        <v>13</v>
      </c>
      <c r="M46" s="20">
        <f t="shared" si="3"/>
        <v>3</v>
      </c>
      <c r="N46" s="20">
        <f t="shared" si="3"/>
        <v>43</v>
      </c>
      <c r="O46" s="20">
        <f t="shared" si="3"/>
        <v>0</v>
      </c>
      <c r="P46" s="20"/>
      <c r="V46" s="53"/>
      <c r="W46" s="53"/>
      <c r="X46" s="53"/>
      <c r="Y46" s="53"/>
      <c r="Z46" s="53"/>
      <c r="AA46" s="53"/>
      <c r="AB46" s="53"/>
      <c r="AC46" s="53"/>
      <c r="AD46" s="53"/>
      <c r="AE46" s="53"/>
    </row>
    <row r="47" spans="1:31" ht="15" customHeight="1" x14ac:dyDescent="0.25">
      <c r="A47" s="47" t="s">
        <v>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V47" s="53"/>
      <c r="W47" s="53"/>
      <c r="X47" s="53"/>
      <c r="Y47" s="53"/>
      <c r="Z47" s="53"/>
      <c r="AA47" s="53"/>
      <c r="AB47" s="53"/>
      <c r="AC47" s="53"/>
      <c r="AD47" s="53"/>
      <c r="AE47" s="53"/>
    </row>
    <row r="48" spans="1:31" x14ac:dyDescent="0.25">
      <c r="A48" s="25">
        <v>1</v>
      </c>
      <c r="B48" s="24" t="s">
        <v>37</v>
      </c>
      <c r="C48" s="44">
        <v>9</v>
      </c>
      <c r="D48" s="44">
        <v>0</v>
      </c>
      <c r="E48" s="44">
        <v>9</v>
      </c>
      <c r="F48" s="44">
        <v>0</v>
      </c>
      <c r="G48" s="25"/>
      <c r="H48" s="25"/>
      <c r="I48" s="27">
        <v>11</v>
      </c>
      <c r="J48" s="25">
        <v>12</v>
      </c>
      <c r="K48" s="25"/>
      <c r="L48" s="25">
        <v>9</v>
      </c>
      <c r="M48" s="25"/>
      <c r="N48" s="25">
        <v>14</v>
      </c>
      <c r="O48" s="25"/>
      <c r="P48" s="25"/>
      <c r="V48" s="53"/>
      <c r="W48" s="53"/>
      <c r="X48" s="53"/>
      <c r="Y48" s="53"/>
      <c r="Z48" s="53"/>
      <c r="AA48" s="53"/>
      <c r="AB48" s="53"/>
      <c r="AC48" s="53"/>
      <c r="AD48" s="53"/>
      <c r="AE48" s="53"/>
    </row>
    <row r="49" spans="1:31" ht="25.5" x14ac:dyDescent="0.25">
      <c r="A49" s="14">
        <v>2</v>
      </c>
      <c r="B49" s="24" t="s">
        <v>38</v>
      </c>
      <c r="C49" s="33"/>
      <c r="D49" s="33"/>
      <c r="E49" s="33"/>
      <c r="F49" s="33"/>
      <c r="G49" s="14"/>
      <c r="H49" s="14"/>
      <c r="I49" s="16">
        <v>7</v>
      </c>
      <c r="J49" s="14"/>
      <c r="K49" s="14"/>
      <c r="L49" s="14"/>
      <c r="M49" s="14"/>
      <c r="N49" s="14">
        <v>7</v>
      </c>
      <c r="O49" s="14"/>
      <c r="P49" s="14"/>
      <c r="V49" s="53"/>
      <c r="W49" s="53"/>
      <c r="X49" s="53"/>
      <c r="Y49" s="53"/>
      <c r="Z49" s="53"/>
      <c r="AA49" s="53"/>
      <c r="AB49" s="53"/>
      <c r="AC49" s="53"/>
      <c r="AD49" s="53"/>
      <c r="AE49" s="53"/>
    </row>
    <row r="50" spans="1:31" ht="24.75" customHeight="1" x14ac:dyDescent="0.25">
      <c r="A50" s="25">
        <v>3</v>
      </c>
      <c r="B50" s="24" t="s">
        <v>39</v>
      </c>
      <c r="C50" s="33"/>
      <c r="D50" s="33"/>
      <c r="E50" s="33"/>
      <c r="F50" s="33"/>
      <c r="G50" s="14"/>
      <c r="H50" s="14"/>
      <c r="I50" s="16">
        <v>9</v>
      </c>
      <c r="J50" s="14"/>
      <c r="K50" s="14"/>
      <c r="L50" s="14"/>
      <c r="M50" s="14"/>
      <c r="N50" s="14">
        <v>9</v>
      </c>
      <c r="O50" s="14"/>
      <c r="P50" s="14"/>
      <c r="V50" s="10"/>
      <c r="W50" s="9"/>
      <c r="X50" s="9"/>
      <c r="Y50" s="9"/>
      <c r="Z50" s="9"/>
      <c r="AA50" s="9"/>
      <c r="AB50" s="9"/>
      <c r="AC50" s="9"/>
      <c r="AD50" s="9"/>
      <c r="AE50" s="11"/>
    </row>
    <row r="51" spans="1:31" s="3" customFormat="1" x14ac:dyDescent="0.25">
      <c r="A51" s="25">
        <v>4</v>
      </c>
      <c r="B51" s="24" t="s">
        <v>40</v>
      </c>
      <c r="C51" s="33"/>
      <c r="D51" s="33"/>
      <c r="E51" s="33"/>
      <c r="F51" s="33"/>
      <c r="G51" s="14"/>
      <c r="H51" s="14"/>
      <c r="I51" s="16">
        <v>5</v>
      </c>
      <c r="J51" s="14"/>
      <c r="K51" s="14"/>
      <c r="L51" s="14"/>
      <c r="M51" s="14"/>
      <c r="N51" s="14">
        <v>5</v>
      </c>
      <c r="O51" s="14"/>
      <c r="P51" s="14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3" customFormat="1" x14ac:dyDescent="0.25">
      <c r="A52" s="25">
        <v>5</v>
      </c>
      <c r="B52" s="24" t="s">
        <v>60</v>
      </c>
      <c r="C52" s="33"/>
      <c r="D52" s="33"/>
      <c r="E52" s="33"/>
      <c r="F52" s="33"/>
      <c r="G52" s="14"/>
      <c r="H52" s="14"/>
      <c r="I52" s="16"/>
      <c r="J52" s="14">
        <v>4</v>
      </c>
      <c r="K52" s="14"/>
      <c r="L52" s="14"/>
      <c r="M52" s="14"/>
      <c r="N52" s="14">
        <v>4</v>
      </c>
      <c r="O52" s="14"/>
      <c r="P52" s="14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25.5" x14ac:dyDescent="0.25">
      <c r="A53" s="25">
        <v>6</v>
      </c>
      <c r="B53" s="15" t="s">
        <v>44</v>
      </c>
      <c r="C53" s="33"/>
      <c r="D53" s="33"/>
      <c r="E53" s="33"/>
      <c r="F53" s="33"/>
      <c r="G53" s="14"/>
      <c r="H53" s="14"/>
      <c r="I53" s="16">
        <v>3</v>
      </c>
      <c r="J53" s="14">
        <v>2</v>
      </c>
      <c r="K53" s="14">
        <v>1</v>
      </c>
      <c r="L53" s="14"/>
      <c r="M53" s="14"/>
      <c r="N53" s="14">
        <v>4</v>
      </c>
      <c r="O53" s="14"/>
      <c r="P53" s="14"/>
    </row>
    <row r="54" spans="1:31" x14ac:dyDescent="0.25">
      <c r="A54" s="25">
        <v>7</v>
      </c>
      <c r="B54" s="15" t="s">
        <v>41</v>
      </c>
      <c r="C54" s="33"/>
      <c r="D54" s="33"/>
      <c r="E54" s="33"/>
      <c r="F54" s="33"/>
      <c r="G54" s="14"/>
      <c r="H54" s="14"/>
      <c r="I54" s="16">
        <v>6</v>
      </c>
      <c r="J54" s="14"/>
      <c r="K54" s="14"/>
      <c r="L54" s="14"/>
      <c r="M54" s="14"/>
      <c r="N54" s="14">
        <v>6</v>
      </c>
      <c r="O54" s="14"/>
      <c r="P54" s="14"/>
    </row>
    <row r="55" spans="1:31" x14ac:dyDescent="0.25">
      <c r="A55" s="14">
        <v>8</v>
      </c>
      <c r="B55" s="15" t="s">
        <v>42</v>
      </c>
      <c r="C55" s="33"/>
      <c r="D55" s="33"/>
      <c r="E55" s="33"/>
      <c r="F55" s="33"/>
      <c r="G55" s="14"/>
      <c r="H55" s="14"/>
      <c r="I55" s="16">
        <v>5</v>
      </c>
      <c r="J55" s="14"/>
      <c r="K55" s="14"/>
      <c r="L55" s="14"/>
      <c r="M55" s="14"/>
      <c r="N55" s="14">
        <v>5</v>
      </c>
      <c r="O55" s="14"/>
      <c r="P55" s="14"/>
    </row>
    <row r="56" spans="1:31" x14ac:dyDescent="0.25">
      <c r="A56" s="25">
        <v>9</v>
      </c>
      <c r="B56" s="15" t="s">
        <v>43</v>
      </c>
      <c r="C56" s="33"/>
      <c r="D56" s="33"/>
      <c r="E56" s="33"/>
      <c r="F56" s="33"/>
      <c r="G56" s="14"/>
      <c r="H56" s="14"/>
      <c r="I56" s="16">
        <v>10</v>
      </c>
      <c r="J56" s="14"/>
      <c r="K56" s="14"/>
      <c r="L56" s="14"/>
      <c r="M56" s="14"/>
      <c r="N56" s="14">
        <v>10</v>
      </c>
      <c r="O56" s="14"/>
      <c r="P56" s="14"/>
    </row>
    <row r="57" spans="1:31" x14ac:dyDescent="0.25">
      <c r="A57" s="19"/>
      <c r="B57" s="19" t="s">
        <v>18</v>
      </c>
      <c r="C57" s="20">
        <f t="shared" ref="C57:K57" si="4">SUM(C48:C56)</f>
        <v>9</v>
      </c>
      <c r="D57" s="20">
        <f t="shared" si="4"/>
        <v>0</v>
      </c>
      <c r="E57" s="20">
        <f t="shared" si="4"/>
        <v>9</v>
      </c>
      <c r="F57" s="20">
        <f t="shared" si="4"/>
        <v>0</v>
      </c>
      <c r="G57" s="20">
        <f t="shared" si="4"/>
        <v>0</v>
      </c>
      <c r="H57" s="20">
        <f t="shared" si="4"/>
        <v>0</v>
      </c>
      <c r="I57" s="20">
        <f t="shared" si="4"/>
        <v>56</v>
      </c>
      <c r="J57" s="20">
        <f t="shared" si="4"/>
        <v>18</v>
      </c>
      <c r="K57" s="20">
        <f t="shared" si="4"/>
        <v>1</v>
      </c>
      <c r="L57" s="20">
        <f>SUM(L48:L51)</f>
        <v>9</v>
      </c>
      <c r="M57" s="20">
        <f>SUM(M48:M51)</f>
        <v>0</v>
      </c>
      <c r="N57" s="20">
        <f>SUM(N48:N56)</f>
        <v>64</v>
      </c>
      <c r="O57" s="20">
        <f>SUM(O48:O51)</f>
        <v>0</v>
      </c>
      <c r="P57" s="20">
        <f>SUM(P48:P51)</f>
        <v>0</v>
      </c>
    </row>
    <row r="58" spans="1:31" x14ac:dyDescent="0.25">
      <c r="A58" s="19"/>
      <c r="B58" s="19" t="s">
        <v>19</v>
      </c>
      <c r="C58" s="20">
        <f t="shared" ref="C58:P58" si="5">C57+C46</f>
        <v>23</v>
      </c>
      <c r="D58" s="20">
        <f t="shared" si="5"/>
        <v>6</v>
      </c>
      <c r="E58" s="20">
        <f t="shared" si="5"/>
        <v>22</v>
      </c>
      <c r="F58" s="20">
        <f t="shared" si="5"/>
        <v>6</v>
      </c>
      <c r="G58" s="20">
        <f t="shared" si="5"/>
        <v>1</v>
      </c>
      <c r="H58" s="20">
        <f t="shared" si="5"/>
        <v>0</v>
      </c>
      <c r="I58" s="20">
        <f t="shared" si="5"/>
        <v>78</v>
      </c>
      <c r="J58" s="20">
        <f t="shared" si="5"/>
        <v>61</v>
      </c>
      <c r="K58" s="20">
        <f t="shared" si="5"/>
        <v>7</v>
      </c>
      <c r="L58" s="20">
        <f t="shared" si="5"/>
        <v>22</v>
      </c>
      <c r="M58" s="20">
        <f t="shared" si="5"/>
        <v>3</v>
      </c>
      <c r="N58" s="20">
        <f t="shared" si="5"/>
        <v>107</v>
      </c>
      <c r="O58" s="20">
        <f t="shared" si="5"/>
        <v>0</v>
      </c>
      <c r="P58" s="20">
        <f t="shared" si="5"/>
        <v>0</v>
      </c>
    </row>
    <row r="59" spans="1:31" ht="15" customHeight="1" x14ac:dyDescent="0.25">
      <c r="A59" s="49" t="s">
        <v>6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31" ht="15" customHeight="1" x14ac:dyDescent="0.25">
      <c r="A60" s="51" t="s">
        <v>7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  <row r="61" spans="1:31" x14ac:dyDescent="0.25">
      <c r="A61" s="25">
        <v>1</v>
      </c>
      <c r="B61" s="26" t="s">
        <v>13</v>
      </c>
      <c r="C61" s="26"/>
      <c r="D61" s="26"/>
      <c r="E61" s="26"/>
      <c r="F61" s="26"/>
      <c r="G61" s="25"/>
      <c r="H61" s="25"/>
      <c r="I61" s="27">
        <v>1</v>
      </c>
      <c r="J61" s="25"/>
      <c r="K61" s="25"/>
      <c r="L61" s="25"/>
      <c r="M61" s="25"/>
      <c r="N61" s="25">
        <v>1</v>
      </c>
      <c r="O61" s="25"/>
      <c r="P61" s="25"/>
    </row>
    <row r="62" spans="1:31" x14ac:dyDescent="0.25">
      <c r="A62" s="23">
        <v>1</v>
      </c>
      <c r="B62" s="22" t="s">
        <v>11</v>
      </c>
      <c r="C62" s="22"/>
      <c r="D62" s="22"/>
      <c r="E62" s="22"/>
      <c r="F62" s="22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31" x14ac:dyDescent="0.25">
      <c r="A63" s="25">
        <v>2</v>
      </c>
      <c r="B63" s="26" t="s">
        <v>12</v>
      </c>
      <c r="C63" s="26"/>
      <c r="D63" s="26"/>
      <c r="E63" s="26"/>
      <c r="F63" s="26"/>
      <c r="G63" s="25"/>
      <c r="H63" s="25"/>
      <c r="I63" s="27"/>
      <c r="J63" s="25"/>
      <c r="K63" s="25"/>
      <c r="L63" s="25"/>
      <c r="M63" s="25"/>
      <c r="N63" s="25"/>
      <c r="O63" s="25"/>
      <c r="P63" s="25"/>
      <c r="Q63" s="8"/>
    </row>
    <row r="64" spans="1:31" x14ac:dyDescent="0.25">
      <c r="A64" s="18"/>
      <c r="B64" s="19" t="s">
        <v>21</v>
      </c>
      <c r="C64" s="19"/>
      <c r="D64" s="19"/>
      <c r="E64" s="19"/>
      <c r="F64" s="19"/>
      <c r="G64" s="20">
        <f t="shared" ref="G64:P64" si="6">SUM(G61:G63)</f>
        <v>0</v>
      </c>
      <c r="H64" s="20">
        <f t="shared" si="6"/>
        <v>0</v>
      </c>
      <c r="I64" s="20">
        <f t="shared" si="6"/>
        <v>1</v>
      </c>
      <c r="J64" s="20">
        <f t="shared" si="6"/>
        <v>0</v>
      </c>
      <c r="K64" s="20">
        <f t="shared" si="6"/>
        <v>0</v>
      </c>
      <c r="L64" s="20">
        <f t="shared" si="6"/>
        <v>0</v>
      </c>
      <c r="M64" s="20">
        <f t="shared" si="6"/>
        <v>0</v>
      </c>
      <c r="N64" s="20">
        <f t="shared" si="6"/>
        <v>1</v>
      </c>
      <c r="O64" s="20">
        <f t="shared" si="6"/>
        <v>0</v>
      </c>
      <c r="P64" s="20">
        <f t="shared" si="6"/>
        <v>0</v>
      </c>
    </row>
    <row r="65" spans="1:16" ht="15" customHeight="1" x14ac:dyDescent="0.25">
      <c r="A65" s="28" t="s">
        <v>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30" customHeight="1" x14ac:dyDescent="0.25">
      <c r="A66" s="16">
        <v>1</v>
      </c>
      <c r="B66" s="30" t="s">
        <v>10</v>
      </c>
      <c r="C66" s="30"/>
      <c r="D66" s="30"/>
      <c r="E66" s="30"/>
      <c r="F66" s="30"/>
      <c r="G66" s="16"/>
      <c r="H66" s="16"/>
      <c r="I66" s="16">
        <v>3</v>
      </c>
      <c r="J66" s="16"/>
      <c r="K66" s="16"/>
      <c r="L66" s="16"/>
      <c r="M66" s="16"/>
      <c r="N66" s="16">
        <v>3</v>
      </c>
      <c r="O66" s="16"/>
      <c r="P66" s="16"/>
    </row>
    <row r="67" spans="1:16" ht="11.25" customHeight="1" x14ac:dyDescent="0.25">
      <c r="A67" s="19"/>
      <c r="B67" s="19" t="s">
        <v>22</v>
      </c>
      <c r="C67" s="19"/>
      <c r="D67" s="19"/>
      <c r="E67" s="19"/>
      <c r="F67" s="19"/>
      <c r="G67" s="20">
        <f>SUM(G66:G66)</f>
        <v>0</v>
      </c>
      <c r="H67" s="20">
        <f>SUM(H66:H66)</f>
        <v>0</v>
      </c>
      <c r="I67" s="20">
        <f t="shared" ref="I67:P67" si="7">SUM(I66:I66)</f>
        <v>3</v>
      </c>
      <c r="J67" s="20">
        <f t="shared" si="7"/>
        <v>0</v>
      </c>
      <c r="K67" s="20">
        <f t="shared" si="7"/>
        <v>0</v>
      </c>
      <c r="L67" s="20">
        <f t="shared" si="7"/>
        <v>0</v>
      </c>
      <c r="M67" s="20">
        <f t="shared" si="7"/>
        <v>0</v>
      </c>
      <c r="N67" s="20">
        <f t="shared" si="7"/>
        <v>3</v>
      </c>
      <c r="O67" s="20">
        <f t="shared" si="7"/>
        <v>0</v>
      </c>
      <c r="P67" s="20">
        <f t="shared" si="7"/>
        <v>0</v>
      </c>
    </row>
    <row r="68" spans="1:16" ht="11.25" customHeight="1" x14ac:dyDescent="0.25">
      <c r="A68" s="19"/>
      <c r="B68" s="19" t="s">
        <v>20</v>
      </c>
      <c r="C68" s="19"/>
      <c r="D68" s="19"/>
      <c r="E68" s="19"/>
      <c r="F68" s="19"/>
      <c r="G68" s="46">
        <f t="shared" ref="G68:P68" si="8">G64+G67</f>
        <v>0</v>
      </c>
      <c r="H68" s="46">
        <f t="shared" si="8"/>
        <v>0</v>
      </c>
      <c r="I68" s="46">
        <f t="shared" si="8"/>
        <v>4</v>
      </c>
      <c r="J68" s="46">
        <f t="shared" si="8"/>
        <v>0</v>
      </c>
      <c r="K68" s="46">
        <f t="shared" si="8"/>
        <v>0</v>
      </c>
      <c r="L68" s="46">
        <f t="shared" si="8"/>
        <v>0</v>
      </c>
      <c r="M68" s="46">
        <f t="shared" si="8"/>
        <v>0</v>
      </c>
      <c r="N68" s="46">
        <f t="shared" si="8"/>
        <v>4</v>
      </c>
      <c r="O68" s="46">
        <f t="shared" si="8"/>
        <v>0</v>
      </c>
      <c r="P68" s="46">
        <f t="shared" si="8"/>
        <v>0</v>
      </c>
    </row>
  </sheetData>
  <sheetProtection formatRows="0" insertRows="0" deleteRows="0"/>
  <mergeCells count="51">
    <mergeCell ref="A59:P59"/>
    <mergeCell ref="A60:P60"/>
    <mergeCell ref="A2:P3"/>
    <mergeCell ref="A4:P4"/>
    <mergeCell ref="A6:A8"/>
    <mergeCell ref="B6:B8"/>
    <mergeCell ref="A5:P5"/>
    <mergeCell ref="C6:H6"/>
    <mergeCell ref="E7:H7"/>
    <mergeCell ref="C7:C8"/>
    <mergeCell ref="D7:D8"/>
    <mergeCell ref="V5:AE5"/>
    <mergeCell ref="V6:AE6"/>
    <mergeCell ref="V7:AE7"/>
    <mergeCell ref="V8:AE8"/>
    <mergeCell ref="V9:AE9"/>
    <mergeCell ref="V10:AE10"/>
    <mergeCell ref="V11:AE11"/>
    <mergeCell ref="V12:AE12"/>
    <mergeCell ref="V16:AE16"/>
    <mergeCell ref="I6:P6"/>
    <mergeCell ref="K7:P7"/>
    <mergeCell ref="V15:AE15"/>
    <mergeCell ref="V13:AE13"/>
    <mergeCell ref="V14:AE14"/>
    <mergeCell ref="A10:P10"/>
    <mergeCell ref="A11:P11"/>
    <mergeCell ref="V48:AE48"/>
    <mergeCell ref="V49:AE49"/>
    <mergeCell ref="V43:AE43"/>
    <mergeCell ref="V39:AE39"/>
    <mergeCell ref="V17:AE17"/>
    <mergeCell ref="V18:AE18"/>
    <mergeCell ref="V24:AE24"/>
    <mergeCell ref="V25:AE25"/>
    <mergeCell ref="V35:AE35"/>
    <mergeCell ref="V36:AE36"/>
    <mergeCell ref="V37:AE37"/>
    <mergeCell ref="V38:AE38"/>
    <mergeCell ref="V40:AE40"/>
    <mergeCell ref="A25:P25"/>
    <mergeCell ref="A35:P35"/>
    <mergeCell ref="A36:P36"/>
    <mergeCell ref="A47:P47"/>
    <mergeCell ref="V44:AE44"/>
    <mergeCell ref="V45:AE45"/>
    <mergeCell ref="V46:AE46"/>
    <mergeCell ref="V47:AE47"/>
    <mergeCell ref="Q27:R27"/>
    <mergeCell ref="Q33:R34"/>
    <mergeCell ref="Q31:U31"/>
  </mergeCells>
  <printOptions horizontalCentered="1" verticalCentered="1"/>
  <pageMargins left="0.31496062992125984" right="0.31496062992125984" top="0.15748031496062992" bottom="0.15748031496062992" header="0" footer="0"/>
  <pageSetup paperSize="9" scale="91" fitToHeight="0" orientation="landscape" r:id="rId1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01.10.2023</vt:lpstr>
      <vt:lpstr>'01.10.2023'!Область_печати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2023-10-15T16:19:31Z</dcterms:modified>
</cp:coreProperties>
</file>